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it\Documents\Dropbox\Vanessa\bad\2018-2019 inscriptions tournois\"/>
    </mc:Choice>
  </mc:AlternateContent>
  <xr:revisionPtr revIDLastSave="0" documentId="8_{653C12C4-4FB3-4406-A8BA-D58E2CDF827D}" xr6:coauthVersionLast="40" xr6:coauthVersionMax="40" xr10:uidLastSave="{00000000-0000-0000-0000-000000000000}"/>
  <bookViews>
    <workbookView xWindow="-96" yWindow="-96" windowWidth="23232" windowHeight="12552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M24" i="1" l="1"/>
  <c r="M28" i="1" l="1"/>
  <c r="M27" i="1"/>
  <c r="M30" i="1" s="1"/>
</calcChain>
</file>

<file path=xl/sharedStrings.xml><?xml version="1.0" encoding="utf-8"?>
<sst xmlns="http://schemas.openxmlformats.org/spreadsheetml/2006/main" count="43" uniqueCount="41">
  <si>
    <t>Les séries seront définies en fonction des points au CPPH</t>
  </si>
  <si>
    <t>N° licence</t>
  </si>
  <si>
    <t>NOM</t>
  </si>
  <si>
    <t>PRENOM</t>
  </si>
  <si>
    <t>SEXE</t>
  </si>
  <si>
    <t>H/F</t>
  </si>
  <si>
    <t>CLASSEMENT</t>
  </si>
  <si>
    <t>S/D/DM</t>
  </si>
  <si>
    <t>SH</t>
  </si>
  <si>
    <t>SD</t>
  </si>
  <si>
    <t>PARTENAIRE</t>
  </si>
  <si>
    <t>DH/DD</t>
  </si>
  <si>
    <t>Club</t>
  </si>
  <si>
    <t>DM</t>
  </si>
  <si>
    <t>Total</t>
  </si>
  <si>
    <t>POLO</t>
  </si>
  <si>
    <t>MANU</t>
  </si>
  <si>
    <t>H</t>
  </si>
  <si>
    <t>N1/N1/N1</t>
  </si>
  <si>
    <t>N1</t>
  </si>
  <si>
    <t>CHAO</t>
  </si>
  <si>
    <t>FUN</t>
  </si>
  <si>
    <t>Ex :18</t>
  </si>
  <si>
    <t>Merci de faire     1 bordereau par club</t>
  </si>
  <si>
    <r>
      <t xml:space="preserve">NB  Joueurs ... x 15 </t>
    </r>
    <r>
      <rPr>
        <sz val="12"/>
        <color theme="1"/>
        <rFont val="Courier New"/>
        <family val="3"/>
      </rPr>
      <t>€</t>
    </r>
    <r>
      <rPr>
        <sz val="11"/>
        <color theme="1"/>
        <rFont val="Times New Roman"/>
        <family val="1"/>
      </rPr>
      <t xml:space="preserve"> =</t>
    </r>
  </si>
  <si>
    <t>Merci d’écrire lisiblement votre email</t>
  </si>
  <si>
    <t>23éme TOURNOI NATIONAL DE CAEN      
  N1-N2N3-R4R5-R6D7-D8D9P
11 et 12 mai 2019</t>
  </si>
  <si>
    <t xml:space="preserve">1 Tableau   15 €
2 Tableaux  20 €
3  Tableaux 23 € (N1 et féminines N uniquement)
</t>
  </si>
  <si>
    <t xml:space="preserve">LIGUE : </t>
  </si>
  <si>
    <t xml:space="preserve">CLUB : </t>
  </si>
  <si>
    <t xml:space="preserve">SIGLE : </t>
  </si>
  <si>
    <t xml:space="preserve">Nom du responsable : </t>
  </si>
  <si>
    <t xml:space="preserve">Adresse : </t>
  </si>
  <si>
    <t xml:space="preserve">Tel : </t>
  </si>
  <si>
    <r>
      <rPr>
        <b/>
        <sz val="12"/>
        <color theme="1"/>
        <rFont val="Times New Roman"/>
        <family val="1"/>
      </rPr>
      <t>BORDEREAU A RETOURNER</t>
    </r>
    <r>
      <rPr>
        <sz val="12"/>
        <color theme="1"/>
        <rFont val="Times New Roman"/>
        <family val="1"/>
      </rPr>
      <t xml:space="preserve">     à  BOUTIER Jérôme – 65 allée du château Turgot – 14420 BONS-TASSILY
 Information par Tel : 06 22 53 28 74 ou mail cbcc.bad@free.fr
</t>
    </r>
    <r>
      <rPr>
        <b/>
        <sz val="12"/>
        <color theme="1"/>
        <rFont val="Times New Roman"/>
        <family val="1"/>
      </rPr>
      <t>Les plans de salles vous seront envoyés avec vos horaires de convocations</t>
    </r>
  </si>
  <si>
    <t xml:space="preserve">E-mail : </t>
  </si>
  <si>
    <t xml:space="preserve">TOTAL : </t>
  </si>
  <si>
    <t xml:space="preserve">TOTAL </t>
  </si>
  <si>
    <r>
      <t xml:space="preserve">NB  Joueurs ... x 20 </t>
    </r>
    <r>
      <rPr>
        <sz val="12"/>
        <color theme="1"/>
        <rFont val="Courier New"/>
        <family val="3"/>
      </rPr>
      <t>€</t>
    </r>
    <r>
      <rPr>
        <sz val="11"/>
        <color theme="1"/>
        <rFont val="Times New Roman"/>
        <family val="1"/>
      </rPr>
      <t xml:space="preserve"> =</t>
    </r>
  </si>
  <si>
    <r>
      <t xml:space="preserve">NB  Joueurs ... x 23 </t>
    </r>
    <r>
      <rPr>
        <sz val="12"/>
        <color theme="1"/>
        <rFont val="Courier New"/>
        <family val="3"/>
      </rPr>
      <t>€</t>
    </r>
    <r>
      <rPr>
        <sz val="11"/>
        <color theme="1"/>
        <rFont val="Times New Roman"/>
        <family val="1"/>
      </rPr>
      <t xml:space="preserve"> =</t>
    </r>
  </si>
  <si>
    <t xml:space="preserve">                  CATEGORIES D’INSCRIPTIONS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</si>
</sst>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sto MT"/>
      <family val="1"/>
    </font>
    <font>
      <b/>
      <sz val="10"/>
      <color theme="1"/>
      <name val="Times New Roman"/>
      <family val="1"/>
    </font>
    <font>
      <sz val="12"/>
      <color theme="1"/>
      <name val="Courier New"/>
      <family val="3"/>
    </font>
    <font>
      <b/>
      <sz val="15"/>
      <color theme="1"/>
      <name val="Times New Roman"/>
      <family val="1"/>
    </font>
    <font>
      <sz val="12"/>
      <color rgb="FF00B0F0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rgb="FF00B0F0"/>
      <name val="Arial"/>
      <family val="2"/>
    </font>
    <font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4659260841701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0" xfId="0" applyBorder="1"/>
    <xf numFmtId="0" fontId="0" fillId="0" borderId="14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0" fontId="1" fillId="0" borderId="10" xfId="0" applyFont="1" applyBorder="1"/>
    <xf numFmtId="0" fontId="1" fillId="0" borderId="12" xfId="0" applyFont="1" applyBorder="1"/>
    <xf numFmtId="0" fontId="1" fillId="0" borderId="0" xfId="0" applyFont="1" applyBorder="1"/>
    <xf numFmtId="0" fontId="2" fillId="0" borderId="13" xfId="0" applyFont="1" applyBorder="1"/>
    <xf numFmtId="0" fontId="1" fillId="0" borderId="14" xfId="0" applyFont="1" applyBorder="1"/>
    <xf numFmtId="0" fontId="2" fillId="0" borderId="11" xfId="0" applyFont="1" applyBorder="1"/>
    <xf numFmtId="0" fontId="11" fillId="0" borderId="5" xfId="0" applyFont="1" applyBorder="1"/>
    <xf numFmtId="0" fontId="11" fillId="0" borderId="11" xfId="0" applyFont="1" applyBorder="1"/>
    <xf numFmtId="0" fontId="11" fillId="0" borderId="0" xfId="0" applyFont="1" applyBorder="1"/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1" fillId="0" borderId="6" xfId="0" applyFont="1" applyBorder="1"/>
    <xf numFmtId="0" fontId="1" fillId="0" borderId="7" xfId="0" applyFont="1" applyBorder="1"/>
    <xf numFmtId="0" fontId="0" fillId="0" borderId="13" xfId="0" applyBorder="1"/>
    <xf numFmtId="0" fontId="12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99060</xdr:colOff>
      <xdr:row>0</xdr:row>
      <xdr:rowOff>72390</xdr:rowOff>
    </xdr:from>
    <xdr:to>
      <xdr:col>13</xdr:col>
      <xdr:colOff>593090</xdr:colOff>
      <xdr:row>2</xdr:row>
      <xdr:rowOff>198120</xdr:rowOff>
    </xdr:to>
    <xdr:sp macro="" textlink="">
      <xdr:nvSpPr>
        <xdr:cNvPr id="4" name="Zone de texte 2">
          <a:extLst>
            <a:ext uri="{FF2B5EF4-FFF2-40B4-BE49-F238E27FC236}">
              <a16:creationId xmlns:a16="http://schemas.microsoft.com/office/drawing/2014/main" id="{C817274A-FB4E-4A34-ACAC-0CB4DC5B44DA}"/>
            </a:ext>
          </a:extLst>
        </xdr:cNvPr>
        <xdr:cNvSpPr txBox="1">
          <a:spLocks noChangeArrowheads="1"/>
        </xdr:cNvSpPr>
      </xdr:nvSpPr>
      <xdr:spPr bwMode="auto">
        <a:xfrm>
          <a:off x="8938260" y="72390"/>
          <a:ext cx="2078990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200" u="sng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Samedi :</a:t>
          </a:r>
          <a:r>
            <a:rPr lang="fr-FR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fr-FR" sz="1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Simple (jusqu’au ¼ sauf  N qui se finissent le samedi  + mixtes toutes séries)</a:t>
          </a:r>
          <a:endParaRPr lang="fr-F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fr-FR" sz="1200" u="sng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Dimanche :</a:t>
          </a:r>
          <a:r>
            <a:rPr lang="fr-FR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fr-FR" sz="1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Doubles + fin  des mixtes et des simples</a:t>
          </a:r>
          <a:endParaRPr lang="fr-F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163830</xdr:colOff>
      <xdr:row>0</xdr:row>
      <xdr:rowOff>0</xdr:rowOff>
    </xdr:from>
    <xdr:to>
      <xdr:col>1</xdr:col>
      <xdr:colOff>758190</xdr:colOff>
      <xdr:row>2</xdr:row>
      <xdr:rowOff>7620</xdr:rowOff>
    </xdr:to>
    <xdr:pic>
      <xdr:nvPicPr>
        <xdr:cNvPr id="5" name="Image 4" descr="logo CA">
          <a:extLst>
            <a:ext uri="{FF2B5EF4-FFF2-40B4-BE49-F238E27FC236}">
              <a16:creationId xmlns:a16="http://schemas.microsoft.com/office/drawing/2014/main" id="{D8804FB5-0ABF-4636-98F1-8D95AA012C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" y="0"/>
          <a:ext cx="861060" cy="8724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zoomScale="70" zoomScaleNormal="70" workbookViewId="0">
      <selection activeCell="K11" sqref="K11"/>
    </sheetView>
  </sheetViews>
  <sheetFormatPr baseColWidth="10" defaultRowHeight="14.4" x14ac:dyDescent="0.55000000000000004"/>
  <cols>
    <col min="1" max="1" width="3.68359375" customWidth="1"/>
    <col min="3" max="3" width="12.47265625" customWidth="1"/>
    <col min="5" max="5" width="6.15625" customWidth="1"/>
    <col min="6" max="6" width="12.3125" customWidth="1"/>
    <col min="9" max="9" width="34.3125" customWidth="1"/>
    <col min="10" max="10" width="21.578125" customWidth="1"/>
    <col min="11" max="11" width="31.734375" customWidth="1"/>
  </cols>
  <sheetData>
    <row r="1" spans="1:13" ht="53.7" customHeight="1" x14ac:dyDescent="0.55000000000000004">
      <c r="C1" s="45" t="s">
        <v>26</v>
      </c>
      <c r="D1" s="45"/>
      <c r="E1" s="45"/>
      <c r="F1" s="45"/>
      <c r="G1" s="45"/>
      <c r="H1" s="45"/>
      <c r="I1" s="45"/>
      <c r="J1" s="45"/>
      <c r="K1" s="45"/>
    </row>
    <row r="2" spans="1:13" ht="14.4" customHeight="1" x14ac:dyDescent="0.55000000000000004">
      <c r="C2" s="45"/>
      <c r="D2" s="45"/>
      <c r="E2" s="45"/>
      <c r="F2" s="45"/>
      <c r="G2" s="45"/>
      <c r="H2" s="45"/>
      <c r="I2" s="45"/>
      <c r="J2" s="45"/>
      <c r="K2" s="45"/>
    </row>
    <row r="3" spans="1:13" x14ac:dyDescent="0.55000000000000004">
      <c r="A3" s="13"/>
      <c r="B3" s="37" t="s">
        <v>40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8" thickBot="1" x14ac:dyDescent="0.6">
      <c r="A4" s="13"/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25.2" x14ac:dyDescent="0.55000000000000004">
      <c r="B5" s="51" t="s">
        <v>1</v>
      </c>
      <c r="C5" s="1"/>
      <c r="D5" s="1"/>
      <c r="E5" s="3" t="s">
        <v>4</v>
      </c>
      <c r="F5" s="3" t="s">
        <v>6</v>
      </c>
      <c r="G5" s="51" t="s">
        <v>8</v>
      </c>
      <c r="H5" s="51" t="s">
        <v>9</v>
      </c>
      <c r="I5" s="3" t="s">
        <v>10</v>
      </c>
      <c r="J5" s="51" t="s">
        <v>12</v>
      </c>
      <c r="K5" s="3" t="s">
        <v>10</v>
      </c>
      <c r="L5" s="51" t="s">
        <v>12</v>
      </c>
      <c r="M5" s="51" t="s">
        <v>14</v>
      </c>
    </row>
    <row r="6" spans="1:13" ht="14.7" thickBot="1" x14ac:dyDescent="0.6">
      <c r="B6" s="52"/>
      <c r="C6" s="2" t="s">
        <v>2</v>
      </c>
      <c r="D6" s="2" t="s">
        <v>3</v>
      </c>
      <c r="E6" s="2" t="s">
        <v>5</v>
      </c>
      <c r="F6" s="2" t="s">
        <v>7</v>
      </c>
      <c r="G6" s="52"/>
      <c r="H6" s="52"/>
      <c r="I6" s="2" t="s">
        <v>11</v>
      </c>
      <c r="J6" s="52"/>
      <c r="K6" s="2" t="s">
        <v>13</v>
      </c>
      <c r="L6" s="52"/>
      <c r="M6" s="52"/>
    </row>
    <row r="7" spans="1:13" ht="23.05" customHeight="1" thickBot="1" x14ac:dyDescent="0.6">
      <c r="B7" s="4">
        <v>6542</v>
      </c>
      <c r="C7" s="5" t="s">
        <v>15</v>
      </c>
      <c r="D7" s="5" t="s">
        <v>16</v>
      </c>
      <c r="E7" s="5" t="s">
        <v>17</v>
      </c>
      <c r="F7" s="6" t="s">
        <v>18</v>
      </c>
      <c r="G7" s="5" t="s">
        <v>19</v>
      </c>
      <c r="H7" s="5"/>
      <c r="I7" s="5" t="s">
        <v>20</v>
      </c>
      <c r="J7" s="5" t="s">
        <v>21</v>
      </c>
      <c r="K7" s="5"/>
      <c r="L7" s="5"/>
      <c r="M7" s="7" t="s">
        <v>22</v>
      </c>
    </row>
    <row r="8" spans="1:13" ht="23.05" customHeight="1" thickBot="1" x14ac:dyDescent="0.6"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23.05" customHeight="1" thickBot="1" x14ac:dyDescent="0.6"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ht="23.05" customHeight="1" thickBot="1" x14ac:dyDescent="0.6"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ht="23.05" customHeight="1" thickBot="1" x14ac:dyDescent="0.6"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23.05" customHeight="1" thickBot="1" x14ac:dyDescent="0.6"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23.05" customHeight="1" thickBot="1" x14ac:dyDescent="0.6"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ht="23.05" customHeight="1" thickBot="1" x14ac:dyDescent="0.6"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ht="23.05" customHeight="1" thickBot="1" x14ac:dyDescent="0.6"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ht="23.05" customHeight="1" thickBot="1" x14ac:dyDescent="0.6"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2:13" ht="23.05" customHeight="1" thickBot="1" x14ac:dyDescent="0.6"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2:13" ht="23.05" customHeight="1" thickBot="1" x14ac:dyDescent="0.6"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2:13" ht="23.05" customHeight="1" thickBot="1" x14ac:dyDescent="0.6"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2:13" ht="20.05" customHeight="1" thickBot="1" x14ac:dyDescent="0.6"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2:13" ht="20.05" customHeight="1" thickBot="1" x14ac:dyDescent="0.6"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2:13" ht="20.05" customHeight="1" thickBot="1" x14ac:dyDescent="0.6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13" ht="20.05" customHeight="1" thickBot="1" x14ac:dyDescent="0.6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ht="14.7" thickBot="1" x14ac:dyDescent="0.6">
      <c r="B24" s="46" t="s">
        <v>23</v>
      </c>
      <c r="C24" s="46"/>
      <c r="D24" s="46"/>
      <c r="E24" s="46"/>
      <c r="F24" s="46"/>
      <c r="G24" s="46"/>
      <c r="H24" s="46"/>
      <c r="I24" s="46"/>
      <c r="J24" s="46"/>
      <c r="K24" s="46"/>
      <c r="L24" s="29" t="s">
        <v>36</v>
      </c>
      <c r="M24" s="29">
        <f>SUM(M8:M23)</f>
        <v>0</v>
      </c>
    </row>
    <row r="25" spans="2:13" ht="15.3" x14ac:dyDescent="0.55000000000000004">
      <c r="B25" s="39" t="s">
        <v>27</v>
      </c>
      <c r="C25" s="40"/>
      <c r="D25" s="25" t="s">
        <v>28</v>
      </c>
      <c r="E25" s="26"/>
      <c r="G25" s="20" t="s">
        <v>29</v>
      </c>
      <c r="H25" s="27"/>
      <c r="I25" s="31"/>
      <c r="J25" s="21"/>
      <c r="K25" s="16"/>
      <c r="L25" s="17"/>
      <c r="M25" s="18"/>
    </row>
    <row r="26" spans="2:13" ht="15.6" x14ac:dyDescent="0.55000000000000004">
      <c r="B26" s="41"/>
      <c r="C26" s="42"/>
      <c r="D26" s="14"/>
      <c r="E26" s="11"/>
      <c r="G26" s="21" t="s">
        <v>30</v>
      </c>
      <c r="H26" s="28"/>
      <c r="I26" s="32"/>
      <c r="J26" s="21"/>
      <c r="K26" s="47" t="s">
        <v>24</v>
      </c>
      <c r="L26" s="48"/>
      <c r="M26" s="11">
        <f>COUNTIF($M$8:$M$23,15)*15</f>
        <v>0</v>
      </c>
    </row>
    <row r="27" spans="2:13" ht="15.6" x14ac:dyDescent="0.55000000000000004">
      <c r="B27" s="41"/>
      <c r="C27" s="42"/>
      <c r="D27" s="14"/>
      <c r="E27" s="11"/>
      <c r="G27" s="21"/>
      <c r="H27" s="22"/>
      <c r="I27" s="32"/>
      <c r="J27" s="21"/>
      <c r="K27" s="47" t="s">
        <v>38</v>
      </c>
      <c r="L27" s="48"/>
      <c r="M27" s="11">
        <f>COUNTIF($M$8:$M$24,20)*20</f>
        <v>0</v>
      </c>
    </row>
    <row r="28" spans="2:13" ht="15.6" x14ac:dyDescent="0.55000000000000004">
      <c r="B28" s="41"/>
      <c r="C28" s="42"/>
      <c r="D28" s="14"/>
      <c r="E28" s="11"/>
      <c r="G28" s="21" t="s">
        <v>31</v>
      </c>
      <c r="H28" s="22"/>
      <c r="I28" s="33"/>
      <c r="J28" s="21"/>
      <c r="K28" s="47" t="s">
        <v>39</v>
      </c>
      <c r="L28" s="48"/>
      <c r="M28" s="11">
        <f>COUNTIF($M$10:$M$25,23)*23</f>
        <v>0</v>
      </c>
    </row>
    <row r="29" spans="2:13" ht="15.3" x14ac:dyDescent="0.55000000000000004">
      <c r="B29" s="41"/>
      <c r="C29" s="42"/>
      <c r="D29" s="14"/>
      <c r="E29" s="11"/>
      <c r="G29" s="21" t="s">
        <v>32</v>
      </c>
      <c r="H29" s="28"/>
      <c r="I29" s="32"/>
      <c r="J29" s="21"/>
      <c r="K29" s="19"/>
      <c r="L29" s="14"/>
      <c r="M29" s="11"/>
    </row>
    <row r="30" spans="2:13" ht="15.3" x14ac:dyDescent="0.55000000000000004">
      <c r="B30" s="41"/>
      <c r="C30" s="42"/>
      <c r="D30" s="14"/>
      <c r="E30" s="11"/>
      <c r="G30" s="21"/>
      <c r="H30" s="28"/>
      <c r="I30" s="32"/>
      <c r="J30" s="21"/>
      <c r="K30" s="19"/>
      <c r="L30" s="36" t="s">
        <v>37</v>
      </c>
      <c r="M30" s="11">
        <f>SUM(M26:M28)</f>
        <v>0</v>
      </c>
    </row>
    <row r="31" spans="2:13" ht="15.6" thickBot="1" x14ac:dyDescent="0.6">
      <c r="B31" s="43"/>
      <c r="C31" s="44"/>
      <c r="D31" s="15"/>
      <c r="E31" s="12"/>
      <c r="G31" s="21" t="s">
        <v>35</v>
      </c>
      <c r="H31" s="53"/>
      <c r="I31" s="32"/>
      <c r="J31" s="21"/>
      <c r="K31" s="19"/>
      <c r="L31" s="14"/>
      <c r="M31" s="11"/>
    </row>
    <row r="32" spans="2:13" ht="15.6" thickBot="1" x14ac:dyDescent="0.6">
      <c r="B32" s="30"/>
      <c r="C32" s="30"/>
      <c r="D32" s="14"/>
      <c r="E32" s="14"/>
      <c r="G32" s="21" t="s">
        <v>33</v>
      </c>
      <c r="H32" s="54"/>
      <c r="I32" s="32"/>
      <c r="J32" s="21"/>
      <c r="K32" s="35"/>
      <c r="L32" s="15"/>
      <c r="M32" s="12"/>
    </row>
    <row r="33" spans="2:13" ht="15.6" thickBot="1" x14ac:dyDescent="0.6">
      <c r="G33" s="23" t="s">
        <v>25</v>
      </c>
      <c r="H33" s="24"/>
      <c r="I33" s="34"/>
      <c r="J33" s="21"/>
    </row>
    <row r="34" spans="2:13" x14ac:dyDescent="0.55000000000000004">
      <c r="G34" s="10"/>
    </row>
    <row r="35" spans="2:13" x14ac:dyDescent="0.55000000000000004">
      <c r="B35" s="49" t="s">
        <v>34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2:13" x14ac:dyDescent="0.55000000000000004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2:13" x14ac:dyDescent="0.55000000000000004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</sheetData>
  <mergeCells count="15">
    <mergeCell ref="B35:M37"/>
    <mergeCell ref="K28:L28"/>
    <mergeCell ref="B5:B6"/>
    <mergeCell ref="G5:G6"/>
    <mergeCell ref="H5:H6"/>
    <mergeCell ref="J5:J6"/>
    <mergeCell ref="L5:L6"/>
    <mergeCell ref="M5:M6"/>
    <mergeCell ref="B3:M3"/>
    <mergeCell ref="B4:M4"/>
    <mergeCell ref="B25:C31"/>
    <mergeCell ref="C1:K2"/>
    <mergeCell ref="B24:K24"/>
    <mergeCell ref="K26:L26"/>
    <mergeCell ref="K27:L27"/>
  </mergeCells>
  <pageMargins left="0.25" right="0.25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HAMEL</dc:creator>
  <cp:lastModifiedBy>Vanessa HAMEL</cp:lastModifiedBy>
  <cp:lastPrinted>2019-02-24T14:40:34Z</cp:lastPrinted>
  <dcterms:created xsi:type="dcterms:W3CDTF">2019-02-24T14:08:25Z</dcterms:created>
  <dcterms:modified xsi:type="dcterms:W3CDTF">2019-02-24T14:41:31Z</dcterms:modified>
</cp:coreProperties>
</file>